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035" windowHeight="12525" activeTab="1"/>
  </bookViews>
  <sheets>
    <sheet name="LUGLIO" sheetId="7" r:id="rId1"/>
    <sheet name="Foglio3" sheetId="3" r:id="rId2"/>
  </sheets>
  <calcPr calcId="125725"/>
</workbook>
</file>

<file path=xl/calcChain.xml><?xml version="1.0" encoding="utf-8"?>
<calcChain xmlns="http://schemas.openxmlformats.org/spreadsheetml/2006/main">
  <c r="D14" i="7"/>
  <c r="F14" s="1"/>
  <c r="D13"/>
  <c r="G13" s="1"/>
  <c r="D12"/>
  <c r="F12" s="1"/>
  <c r="D11"/>
  <c r="G11" s="1"/>
  <c r="D10"/>
  <c r="F10" s="1"/>
  <c r="D9"/>
  <c r="G9" s="1"/>
  <c r="D8"/>
  <c r="F8" s="1"/>
  <c r="D7"/>
  <c r="G7" s="1"/>
  <c r="D6"/>
  <c r="F6" s="1"/>
  <c r="D5"/>
  <c r="G5" s="1"/>
  <c r="D4"/>
  <c r="F4" s="1"/>
  <c r="D3"/>
  <c r="G3" s="1"/>
  <c r="D2"/>
  <c r="F2" s="1"/>
  <c r="F13" l="1"/>
  <c r="F9"/>
  <c r="G2"/>
  <c r="F3"/>
  <c r="G4"/>
  <c r="F5"/>
  <c r="G6"/>
  <c r="F7"/>
  <c r="G8"/>
  <c r="G10"/>
  <c r="F11"/>
  <c r="G12"/>
  <c r="G14"/>
</calcChain>
</file>

<file path=xl/sharedStrings.xml><?xml version="1.0" encoding="utf-8"?>
<sst xmlns="http://schemas.openxmlformats.org/spreadsheetml/2006/main" count="21" uniqueCount="21">
  <si>
    <t>MACROSTRUTTURE</t>
  </si>
  <si>
    <t>POLIZIA PROVINCIALE</t>
  </si>
  <si>
    <t>PERSONALE STRADALE</t>
  </si>
  <si>
    <t xml:space="preserve">N.B: Dati non definitivi in base agli atti in possesso del Settore Gestione Risorse Umane </t>
  </si>
  <si>
    <t>GG.LAVORATIVI</t>
  </si>
  <si>
    <t>N.UNITA'</t>
  </si>
  <si>
    <t>GG.LAVORATIVI* UNITA'</t>
  </si>
  <si>
    <t>ASSENZE</t>
  </si>
  <si>
    <t>DIREZIONE GENERALE</t>
  </si>
  <si>
    <t>PRESIDENZA</t>
  </si>
  <si>
    <t>SEGRETERIA GENERALE</t>
  </si>
  <si>
    <t>SETTORE N.1</t>
  </si>
  <si>
    <t>SETTORE N.2</t>
  </si>
  <si>
    <t>SETTORE N.3</t>
  </si>
  <si>
    <t>SETTORE N.4</t>
  </si>
  <si>
    <t>SETTORE N.5</t>
  </si>
  <si>
    <t>SETTORE N.6</t>
  </si>
  <si>
    <t>SETTORE N.7</t>
  </si>
  <si>
    <t>SETTORE N.8</t>
  </si>
  <si>
    <t>TASSO % DI ASSENZA - MESE LUGLIO 2011</t>
  </si>
  <si>
    <t>GIORNATE DI PRESENZA MESE DI LUGLIO 2011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</si>
</sst>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textRotation="90"/>
    </xf>
    <xf numFmtId="0" fontId="0" fillId="0" borderId="1" xfId="0" applyBorder="1"/>
    <xf numFmtId="0" fontId="0" fillId="0" borderId="1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2" borderId="1" xfId="0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I6" sqref="I6"/>
    </sheetView>
  </sheetViews>
  <sheetFormatPr defaultRowHeight="12.75"/>
  <cols>
    <col min="1" max="1" width="105.5703125" customWidth="1"/>
    <col min="2" max="5" width="9.140625" hidden="1" customWidth="1"/>
    <col min="6" max="6" width="12" customWidth="1"/>
    <col min="7" max="7" width="12.5703125" customWidth="1"/>
  </cols>
  <sheetData>
    <row r="1" spans="1:7" ht="80.25">
      <c r="A1" s="3" t="s">
        <v>0</v>
      </c>
      <c r="B1" s="7" t="s">
        <v>4</v>
      </c>
      <c r="C1" s="7" t="s">
        <v>5</v>
      </c>
      <c r="D1" s="4" t="s">
        <v>6</v>
      </c>
      <c r="E1" s="7" t="s">
        <v>7</v>
      </c>
      <c r="F1" s="4" t="s">
        <v>19</v>
      </c>
      <c r="G1" s="4" t="s">
        <v>20</v>
      </c>
    </row>
    <row r="2" spans="1:7">
      <c r="A2" s="8" t="s">
        <v>8</v>
      </c>
      <c r="B2" s="11">
        <v>21</v>
      </c>
      <c r="C2" s="8">
        <v>15</v>
      </c>
      <c r="D2" s="8">
        <f>B2*C2</f>
        <v>315</v>
      </c>
      <c r="E2" s="8">
        <v>85</v>
      </c>
      <c r="F2" s="5">
        <f>E2/D2</f>
        <v>0.26984126984126983</v>
      </c>
      <c r="G2" s="10">
        <f>D2-E2</f>
        <v>230</v>
      </c>
    </row>
    <row r="3" spans="1:7">
      <c r="A3" s="8" t="s">
        <v>10</v>
      </c>
      <c r="B3" s="11">
        <v>21</v>
      </c>
      <c r="C3" s="8">
        <v>9</v>
      </c>
      <c r="D3" s="8">
        <f t="shared" ref="D3:D14" si="0">B3*C3</f>
        <v>189</v>
      </c>
      <c r="E3" s="8">
        <v>42</v>
      </c>
      <c r="F3" s="5">
        <f t="shared" ref="F3:F14" si="1">E3/D3</f>
        <v>0.22222222222222221</v>
      </c>
      <c r="G3" s="10">
        <f t="shared" ref="G3:G14" si="2">D3-E3</f>
        <v>147</v>
      </c>
    </row>
    <row r="4" spans="1:7">
      <c r="A4" s="8" t="s">
        <v>11</v>
      </c>
      <c r="B4" s="11">
        <v>21</v>
      </c>
      <c r="C4" s="8">
        <v>11</v>
      </c>
      <c r="D4" s="8">
        <f t="shared" si="0"/>
        <v>231</v>
      </c>
      <c r="E4" s="8">
        <v>73</v>
      </c>
      <c r="F4" s="5">
        <f t="shared" si="1"/>
        <v>0.31601731601731603</v>
      </c>
      <c r="G4" s="10">
        <f t="shared" si="2"/>
        <v>158</v>
      </c>
    </row>
    <row r="5" spans="1:7">
      <c r="A5" s="8" t="s">
        <v>9</v>
      </c>
      <c r="B5" s="11">
        <v>21</v>
      </c>
      <c r="C5" s="8">
        <v>2</v>
      </c>
      <c r="D5" s="8">
        <f>B5*C5</f>
        <v>42</v>
      </c>
      <c r="E5" s="8">
        <v>22</v>
      </c>
      <c r="F5" s="5">
        <f>E5/D5</f>
        <v>0.52380952380952384</v>
      </c>
      <c r="G5" s="10">
        <f>D5-E5</f>
        <v>20</v>
      </c>
    </row>
    <row r="6" spans="1:7">
      <c r="A6" s="12" t="s">
        <v>1</v>
      </c>
      <c r="B6" s="11">
        <v>26</v>
      </c>
      <c r="C6" s="8">
        <v>13</v>
      </c>
      <c r="D6" s="8">
        <f>B6*C6</f>
        <v>338</v>
      </c>
      <c r="E6" s="8">
        <v>71</v>
      </c>
      <c r="F6" s="5">
        <f>E6/D6</f>
        <v>0.21005917159763313</v>
      </c>
      <c r="G6" s="10">
        <f>D6-E6</f>
        <v>267</v>
      </c>
    </row>
    <row r="7" spans="1:7">
      <c r="A7" s="8" t="s">
        <v>12</v>
      </c>
      <c r="B7" s="11">
        <v>21</v>
      </c>
      <c r="C7" s="8">
        <v>21</v>
      </c>
      <c r="D7" s="8">
        <f t="shared" si="0"/>
        <v>441</v>
      </c>
      <c r="E7" s="8">
        <v>128</v>
      </c>
      <c r="F7" s="5">
        <f t="shared" si="1"/>
        <v>0.29024943310657597</v>
      </c>
      <c r="G7" s="10">
        <f t="shared" si="2"/>
        <v>313</v>
      </c>
    </row>
    <row r="8" spans="1:7">
      <c r="A8" s="8" t="s">
        <v>13</v>
      </c>
      <c r="B8" s="11">
        <v>21</v>
      </c>
      <c r="C8" s="9">
        <v>32</v>
      </c>
      <c r="D8" s="8">
        <f t="shared" si="0"/>
        <v>672</v>
      </c>
      <c r="E8" s="9">
        <v>183</v>
      </c>
      <c r="F8" s="5">
        <f t="shared" si="1"/>
        <v>0.27232142857142855</v>
      </c>
      <c r="G8" s="10">
        <f t="shared" si="2"/>
        <v>489</v>
      </c>
    </row>
    <row r="9" spans="1:7">
      <c r="A9" s="8" t="s">
        <v>14</v>
      </c>
      <c r="B9" s="11">
        <v>21</v>
      </c>
      <c r="C9" s="9">
        <v>71</v>
      </c>
      <c r="D9" s="8">
        <f t="shared" si="0"/>
        <v>1491</v>
      </c>
      <c r="E9" s="9">
        <v>143</v>
      </c>
      <c r="F9" s="5">
        <f t="shared" si="1"/>
        <v>9.5908786049631115E-2</v>
      </c>
      <c r="G9" s="10">
        <f t="shared" si="2"/>
        <v>1348</v>
      </c>
    </row>
    <row r="10" spans="1:7">
      <c r="A10" s="8" t="s">
        <v>15</v>
      </c>
      <c r="B10" s="11">
        <v>21</v>
      </c>
      <c r="C10" s="8">
        <v>40</v>
      </c>
      <c r="D10" s="8">
        <f t="shared" si="0"/>
        <v>840</v>
      </c>
      <c r="E10" s="8">
        <v>176</v>
      </c>
      <c r="F10" s="5">
        <f t="shared" si="1"/>
        <v>0.20952380952380953</v>
      </c>
      <c r="G10" s="10">
        <f t="shared" si="2"/>
        <v>664</v>
      </c>
    </row>
    <row r="11" spans="1:7">
      <c r="A11" s="8" t="s">
        <v>16</v>
      </c>
      <c r="B11" s="11">
        <v>21</v>
      </c>
      <c r="C11" s="8">
        <v>32</v>
      </c>
      <c r="D11" s="8">
        <f t="shared" si="0"/>
        <v>672</v>
      </c>
      <c r="E11" s="8">
        <v>38</v>
      </c>
      <c r="F11" s="5">
        <f t="shared" si="1"/>
        <v>5.6547619047619048E-2</v>
      </c>
      <c r="G11" s="10">
        <f t="shared" si="2"/>
        <v>634</v>
      </c>
    </row>
    <row r="12" spans="1:7">
      <c r="A12" s="12" t="s">
        <v>2</v>
      </c>
      <c r="B12" s="11">
        <v>26</v>
      </c>
      <c r="C12" s="8">
        <v>72</v>
      </c>
      <c r="D12" s="8">
        <f t="shared" si="0"/>
        <v>1872</v>
      </c>
      <c r="E12" s="8">
        <v>105</v>
      </c>
      <c r="F12" s="5">
        <f t="shared" si="1"/>
        <v>5.6089743589743592E-2</v>
      </c>
      <c r="G12" s="10">
        <f t="shared" si="2"/>
        <v>1767</v>
      </c>
    </row>
    <row r="13" spans="1:7">
      <c r="A13" s="8" t="s">
        <v>17</v>
      </c>
      <c r="B13" s="11">
        <v>21</v>
      </c>
      <c r="C13" s="8">
        <v>17</v>
      </c>
      <c r="D13" s="8">
        <f t="shared" si="0"/>
        <v>357</v>
      </c>
      <c r="E13" s="8">
        <v>88</v>
      </c>
      <c r="F13" s="5">
        <f t="shared" si="1"/>
        <v>0.24649859943977592</v>
      </c>
      <c r="G13" s="10">
        <f t="shared" si="2"/>
        <v>269</v>
      </c>
    </row>
    <row r="14" spans="1:7">
      <c r="A14" s="8" t="s">
        <v>18</v>
      </c>
      <c r="B14" s="11">
        <v>21</v>
      </c>
      <c r="C14" s="8">
        <v>11</v>
      </c>
      <c r="D14" s="8">
        <f t="shared" si="0"/>
        <v>231</v>
      </c>
      <c r="E14" s="8">
        <v>86</v>
      </c>
      <c r="F14" s="5">
        <f t="shared" si="1"/>
        <v>0.37229437229437229</v>
      </c>
      <c r="G14" s="6">
        <f t="shared" si="2"/>
        <v>145</v>
      </c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2" t="s">
        <v>3</v>
      </c>
      <c r="B17" s="1"/>
      <c r="C17" s="1"/>
      <c r="D17" s="1"/>
      <c r="E17" s="1"/>
      <c r="F17" s="1"/>
      <c r="G17" s="1"/>
    </row>
  </sheetData>
  <pageMargins left="0.75" right="0.75" top="1" bottom="1" header="0.5" footer="0.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LUGLIO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linnocentini</dc:creator>
  <cp:lastModifiedBy> </cp:lastModifiedBy>
  <cp:lastPrinted>2009-10-15T11:36:59Z</cp:lastPrinted>
  <dcterms:created xsi:type="dcterms:W3CDTF">2009-09-23T08:51:21Z</dcterms:created>
  <dcterms:modified xsi:type="dcterms:W3CDTF">2011-10-14T10:18:29Z</dcterms:modified>
</cp:coreProperties>
</file>